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<sst xmlns="http://schemas.openxmlformats.org/spreadsheetml/2006/main" count="771" uniqueCount="380">
  <si>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</si>
  <si>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</si>
  <si>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</si>
  <si>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</si>
  <si>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</si>
  <si>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</si>
  <si>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</si>
  <si>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</si>
  <si>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</si>
  <si>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</si>
  <si>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</si>
  <si>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</si>
  <si>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25.09.2006,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</si>
  <si>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</si>
  <si>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</si>
  <si>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</si>
  <si>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</si>
  <si>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</si>
  <si>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</si>
  <si>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</si>
  <si>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</si>
  <si>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</si>
  <si>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</si>
  <si>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</si>
  <si>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</si>
  <si>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7</t>
  </si>
  <si>
    <t>6.</t>
  </si>
  <si>
    <t>Год постройки / Год ввода дома в эксплуатацию</t>
  </si>
  <si>
    <t>1946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</si>
  <si>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</si>
  <si>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</si>
  <si>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</si>
  <si>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</si>
  <si>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</si>
  <si>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</si>
  <si>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</si>
  <si>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</si>
  <si>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</si>
  <si>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</si>
  <si>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</si>
  <si>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</si>
  <si>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</si>
  <si>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</si>
  <si>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</si>
  <si>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</si>
  <si>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</si>
  <si>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</si>
  <si>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</si>
  <si>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</si>
  <si>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</si>
  <si>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</si>
  <si>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</si>
  <si>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</si>
  <si>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</si>
  <si>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</si>
  <si>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</si>
  <si>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</si>
  <si>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</si>
  <si>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</si>
  <si>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</si>
  <si>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</si>
  <si>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</si>
  <si>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</si>
  <si>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</si>
  <si>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</si>
  <si>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</si>
  <si>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</si>
  <si>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</si>
  <si>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</si>
  <si>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</si>
  <si>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</si>
  <si>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</si>
  <si>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</si>
  <si>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</si>
  <si>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</si>
  <si>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</si>
  <si>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</si>
  <si>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</si>
  <si>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</si>
  <si>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</si>
  <si>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</si>
  <si>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</si>
  <si>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</si>
  <si>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</si>
  <si>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</si>
  <si>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</si>
  <si>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</si>
  <si>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</si>
  <si>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</si>
  <si>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</si>
  <si>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</si>
  <si>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</si>
  <si>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</si>
  <si>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</si>
  <si>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</si>
  <si>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</si>
  <si>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</si>
  <si>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</si>
  <si>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</si>
  <si>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</si>
  <si>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</si>
  <si>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</si>
  <si>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</si>
  <si>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</si>
  <si>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</si>
  <si>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</si>
  <si>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</si>
  <si>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</si>
  <si>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</si>
  <si>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</si>
  <si>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</si>
  <si>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</si>
  <si>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</si>
  <si>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</si>
  <si>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</si>
  <si>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</si>
  <si>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</si>
  <si>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</si>
  <si>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</si>
  <si>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</si>
  <si>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</si>
  <si>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</si>
  <si>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</si>
  <si>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</si>
  <si>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</si>
  <si>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</si>
  <si>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</si>
  <si>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</si>
  <si>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</si>
  <si>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</si>
  <si>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</si>
  <si>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</si>
  <si>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</si>
  <si>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</si>
  <si>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</si>
  <si>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</si>
  <si>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</si>
  <si>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</si>
  <si>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</si>
  <si>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</si>
  <si>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</si>
  <si>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</si>
  <si>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</si>
  <si>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</si>
  <si>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</si>
  <si>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</si>
  <si>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</si>
  <si>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</si>
  <si>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</si>
  <si>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</si>
  <si>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</si>
  <si>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</si>
  <si>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</si>
  <si>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</si>
  <si>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</si>
  <si>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</si>
  <si>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</si>
  <si>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</si>
  <si>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</si>
  <si>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</si>
  <si>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</si>
  <si>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</si>
  <si>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</si>
  <si>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</si>
  <si>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</si>
  <si>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</si>
  <si>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</si>
  <si>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</si>
  <si>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</si>
  <si>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</si>
  <si>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</si>
  <si>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</si>
  <si>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</si>
  <si>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</si>
  <si>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</si>
  <si>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</si>
  <si>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</si>
  <si>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</si>
  <si>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</si>
  <si>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</si>
  <si>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</si>
  <si>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</si>
  <si>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</si>
  <si>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</si>
  <si>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</si>
  <si>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</si>
  <si>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</si>
  <si>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</si>
  <si>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</si>
  <si>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</si>
  <si>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</si>
  <si>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</si>
  <si>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</si>
  <si>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</si>
  <si>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</si>
  <si>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</si>
  <si>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</si>
  <si>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</si>
  <si>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</si>
  <si>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</si>
  <si>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</si>
  <si>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</si>
  <si>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</si>
  <si>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</si>
  <si>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</si>
  <si>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</si>
  <si>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</si>
  <si>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</si>
  <si>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</si>
  <si>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</si>
  <si>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</si>
  <si>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</si>
  <si>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</si>
  <si>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</si>
  <si>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</si>
  <si>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</si>
  <si>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</si>
  <si>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</si>
  <si>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</si>
  <si>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</si>
  <si>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</si>
  <si>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</si>
  <si>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</si>
  <si>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</si>
  <si>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</si>
  <si>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</si>
  <si>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</si>
  <si>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</si>
  <si>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</si>
  <si>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</si>
  <si>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</si>
  <si>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</si>
  <si>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</si>
  <si>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</si>
  <si>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</si>
  <si>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</si>
  <si>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</si>
  <si>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</si>
  <si>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</si>
  <si>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</si>
  <si>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</si>
  <si>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</si>
  <si>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</si>
  <si>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</si>
  <si>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</si>
  <si>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</si>
  <si>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</si>
  <si>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</si>
  <si>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</si>
  <si>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</si>
  <si>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</si>
  <si>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</si>
  <si>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</si>
  <si>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</si>
  <si>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</si>
  <si>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</si>
  <si>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</si>
  <si>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</si>
  <si>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</si>
  <si>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</si>
  <si>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</si>
  <si>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</si>
  <si>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25.09.2006г.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</si>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</sst>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485.5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447.9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37.6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6.7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21.14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15.5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96.7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39" sqref="A3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70343.01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70343.01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109027.74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126648.31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126648.31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126648.31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52722.44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52722.44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>
        <v>0</v>
      </c>
    </row>
    <row r="32" spans="1:4" s="9" customFormat="1" ht="16.5" customHeight="1">
      <c r="A32" s="7" t="s">
        <v>316</v>
      </c>
      <c r="B32" s="61" t="s">
        <v>311</v>
      </c>
      <c r="C32" s="58" t="s">
        <v>7</v>
      </c>
      <c r="D32" s="59">
        <v>0</v>
      </c>
    </row>
    <row r="33" spans="1:4" s="9" customFormat="1" ht="16.5" customHeight="1">
      <c r="A33" s="7" t="s">
        <v>317</v>
      </c>
      <c r="B33" s="61" t="s">
        <v>313</v>
      </c>
      <c r="C33" s="58" t="s">
        <v>7</v>
      </c>
      <c r="D33" s="59">
        <v>0</v>
      </c>
    </row>
    <row r="34" spans="1:4" s="9" customFormat="1" ht="16.5" customHeight="1">
      <c r="A34" s="60" t="s">
        <v>318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319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320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321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322</v>
      </c>
      <c r="C38" s="58" t="s">
        <v>252</v>
      </c>
      <c r="D38" s="59">
        <v>0</v>
      </c>
    </row>
    <row r="39" spans="1:6" ht="16.5" customHeight="1">
      <c r="A39" s="60" t="s">
        <v>323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324</v>
      </c>
      <c r="C40" s="58" t="s">
        <v>252</v>
      </c>
      <c r="D40" s="59">
        <v>42057.85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42057.85</v>
      </c>
      <c r="F42"/>
    </row>
    <row r="43" spans="1:6" ht="30" customHeight="1">
      <c r="A43" s="7" t="s">
        <v>84</v>
      </c>
      <c r="B43" s="61" t="s">
        <v>325</v>
      </c>
      <c r="C43" s="58" t="s">
        <v>252</v>
      </c>
      <c r="D43" s="59">
        <v>67235.74</v>
      </c>
      <c r="F43"/>
    </row>
    <row r="44" spans="1:6" ht="15" customHeight="1">
      <c r="A44" s="7" t="s">
        <v>326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327</v>
      </c>
      <c r="B45" s="62" t="s">
        <v>279</v>
      </c>
      <c r="C45" s="58" t="s">
        <v>252</v>
      </c>
      <c r="D45" s="59">
        <f>D43</f>
        <v>67235.74</v>
      </c>
      <c r="F45"/>
    </row>
    <row r="46" spans="1:6" ht="17.25" customHeight="1">
      <c r="A46" s="60" t="s">
        <v>328</v>
      </c>
      <c r="B46" s="60"/>
      <c r="C46" s="60"/>
      <c r="D46" s="60"/>
      <c r="F46"/>
    </row>
    <row r="47" spans="1:6" ht="14.25" customHeight="1">
      <c r="A47" s="7" t="s">
        <v>329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330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331</v>
      </c>
      <c r="B49" s="61" t="s">
        <v>332</v>
      </c>
      <c r="C49" s="58" t="s">
        <v>333</v>
      </c>
      <c r="D49" s="59">
        <f>(3503.74+3586.38*3+2903.26+3244.82)/24.76+(3406.13+3510.22+3585.4*2+3943.94*2)/25.98</f>
        <v>1670.1962917914987</v>
      </c>
      <c r="F49" s="65"/>
    </row>
    <row r="50" spans="1:6" ht="15" customHeight="1">
      <c r="A50" s="7" t="s">
        <v>334</v>
      </c>
      <c r="B50" s="61" t="s">
        <v>335</v>
      </c>
      <c r="C50" s="58" t="s">
        <v>252</v>
      </c>
      <c r="D50" s="59">
        <v>42385.99</v>
      </c>
      <c r="F50" s="64"/>
    </row>
    <row r="51" spans="1:6" ht="15" customHeight="1">
      <c r="A51" s="7" t="s">
        <v>336</v>
      </c>
      <c r="B51" s="62" t="s">
        <v>337</v>
      </c>
      <c r="C51" s="58" t="s">
        <v>252</v>
      </c>
      <c r="D51" s="59">
        <v>36980.65</v>
      </c>
      <c r="F51" s="64"/>
    </row>
    <row r="52" spans="1:6" ht="15" customHeight="1">
      <c r="A52" s="7" t="s">
        <v>338</v>
      </c>
      <c r="B52" s="62" t="s">
        <v>339</v>
      </c>
      <c r="C52" s="58" t="s">
        <v>252</v>
      </c>
      <c r="D52" s="59">
        <v>14434.58</v>
      </c>
      <c r="F52" s="64"/>
    </row>
    <row r="53" spans="1:6" ht="27.75" customHeight="1">
      <c r="A53" s="7" t="s">
        <v>340</v>
      </c>
      <c r="B53" s="62" t="s">
        <v>341</v>
      </c>
      <c r="C53" s="58" t="s">
        <v>252</v>
      </c>
      <c r="D53" s="59">
        <f>D50</f>
        <v>42385.99</v>
      </c>
      <c r="F53" s="64"/>
    </row>
    <row r="54" spans="1:6" ht="27.75" customHeight="1">
      <c r="A54" s="7" t="s">
        <v>342</v>
      </c>
      <c r="B54" s="62" t="s">
        <v>343</v>
      </c>
      <c r="C54" s="58" t="s">
        <v>252</v>
      </c>
      <c r="D54" s="59">
        <v>41433.8</v>
      </c>
      <c r="F54" s="64"/>
    </row>
    <row r="55" spans="1:6" ht="27.75" customHeight="1">
      <c r="A55" s="7" t="s">
        <v>344</v>
      </c>
      <c r="B55" s="62" t="s">
        <v>345</v>
      </c>
      <c r="C55" s="58" t="s">
        <v>252</v>
      </c>
      <c r="D55" s="59">
        <v>11828.87</v>
      </c>
      <c r="F55" s="64"/>
    </row>
    <row r="56" spans="1:6" ht="27.75" customHeight="1">
      <c r="A56" s="7" t="s">
        <v>346</v>
      </c>
      <c r="B56" s="61" t="s">
        <v>347</v>
      </c>
      <c r="C56" s="58" t="s">
        <v>252</v>
      </c>
      <c r="D56" s="59">
        <v>0</v>
      </c>
      <c r="F56" s="64"/>
    </row>
    <row r="57" spans="1:6" ht="15">
      <c r="A57" s="7" t="s">
        <v>348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349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350</v>
      </c>
      <c r="B59" s="61" t="s">
        <v>332</v>
      </c>
      <c r="C59" s="58" t="s">
        <v>333</v>
      </c>
      <c r="D59" s="59">
        <f>D49</f>
        <v>1670.1962917914987</v>
      </c>
      <c r="F59" s="66"/>
    </row>
    <row r="60" spans="1:6" ht="15">
      <c r="A60" s="7" t="s">
        <v>351</v>
      </c>
      <c r="B60" s="61" t="s">
        <v>335</v>
      </c>
      <c r="C60" s="58" t="s">
        <v>252</v>
      </c>
      <c r="D60" s="59">
        <v>23014.43</v>
      </c>
      <c r="F60" s="66"/>
    </row>
    <row r="61" spans="1:6" ht="15">
      <c r="A61" s="7" t="s">
        <v>352</v>
      </c>
      <c r="B61" s="62" t="s">
        <v>337</v>
      </c>
      <c r="C61" s="58" t="s">
        <v>252</v>
      </c>
      <c r="D61" s="59">
        <v>20079.48</v>
      </c>
      <c r="F61" s="67"/>
    </row>
    <row r="62" spans="1:6" ht="15">
      <c r="A62" s="7" t="s">
        <v>353</v>
      </c>
      <c r="B62" s="62" t="s">
        <v>339</v>
      </c>
      <c r="C62" s="58" t="s">
        <v>252</v>
      </c>
      <c r="D62" s="59">
        <v>7837.58</v>
      </c>
      <c r="F62" s="66"/>
    </row>
    <row r="63" spans="1:4" ht="28.5" customHeight="1">
      <c r="A63" s="7" t="s">
        <v>354</v>
      </c>
      <c r="B63" s="62" t="s">
        <v>341</v>
      </c>
      <c r="C63" s="58" t="s">
        <v>252</v>
      </c>
      <c r="D63" s="59">
        <f>D60</f>
        <v>23014.43</v>
      </c>
    </row>
    <row r="64" spans="1:4" ht="28.5" customHeight="1">
      <c r="A64" s="7" t="s">
        <v>355</v>
      </c>
      <c r="B64" s="62" t="s">
        <v>343</v>
      </c>
      <c r="C64" s="58" t="s">
        <v>252</v>
      </c>
      <c r="D64" s="59">
        <v>22497.42</v>
      </c>
    </row>
    <row r="65" spans="1:4" ht="28.5" customHeight="1">
      <c r="A65" s="7" t="s">
        <v>356</v>
      </c>
      <c r="B65" s="62" t="s">
        <v>345</v>
      </c>
      <c r="C65" s="58" t="s">
        <v>252</v>
      </c>
      <c r="D65" s="59">
        <v>6422.75</v>
      </c>
    </row>
    <row r="66" spans="1:4" ht="28.5" customHeight="1">
      <c r="A66" s="7" t="s">
        <v>357</v>
      </c>
      <c r="B66" s="61" t="s">
        <v>347</v>
      </c>
      <c r="C66" s="58" t="s">
        <v>252</v>
      </c>
      <c r="D66" s="59">
        <v>0</v>
      </c>
    </row>
    <row r="67" spans="1:4" ht="15">
      <c r="A67" s="7" t="s">
        <v>358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359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360</v>
      </c>
      <c r="B69" s="61" t="s">
        <v>332</v>
      </c>
      <c r="C69" s="58" t="s">
        <v>333</v>
      </c>
      <c r="D69" s="59">
        <f>(10767.52*6)/1544.97+(11237.81*6)/1612.71</f>
        <v>83.62608561738341</v>
      </c>
    </row>
    <row r="70" spans="1:4" ht="15">
      <c r="A70" s="7" t="s">
        <v>361</v>
      </c>
      <c r="B70" s="61" t="s">
        <v>335</v>
      </c>
      <c r="C70" s="58" t="s">
        <v>252</v>
      </c>
      <c r="D70" s="59">
        <v>132031.98</v>
      </c>
    </row>
    <row r="71" spans="1:4" ht="15">
      <c r="A71" s="7" t="s">
        <v>362</v>
      </c>
      <c r="B71" s="62" t="s">
        <v>337</v>
      </c>
      <c r="C71" s="58" t="s">
        <v>252</v>
      </c>
      <c r="D71" s="59">
        <v>115194.39</v>
      </c>
    </row>
    <row r="72" spans="1:4" ht="15">
      <c r="A72" s="7" t="s">
        <v>363</v>
      </c>
      <c r="B72" s="62" t="s">
        <v>339</v>
      </c>
      <c r="C72" s="58" t="s">
        <v>252</v>
      </c>
      <c r="D72" s="59">
        <v>44963.58</v>
      </c>
    </row>
    <row r="73" spans="1:4" ht="28.5" customHeight="1">
      <c r="A73" s="7" t="s">
        <v>364</v>
      </c>
      <c r="B73" s="62" t="s">
        <v>341</v>
      </c>
      <c r="C73" s="58" t="s">
        <v>252</v>
      </c>
      <c r="D73" s="59">
        <f>D70</f>
        <v>132031.98</v>
      </c>
    </row>
    <row r="74" spans="1:4" ht="28.5" customHeight="1">
      <c r="A74" s="7" t="s">
        <v>365</v>
      </c>
      <c r="B74" s="62" t="s">
        <v>343</v>
      </c>
      <c r="C74" s="58" t="s">
        <v>252</v>
      </c>
      <c r="D74" s="59">
        <v>138479.32</v>
      </c>
    </row>
    <row r="75" spans="1:4" ht="28.5" customHeight="1">
      <c r="A75" s="7" t="s">
        <v>366</v>
      </c>
      <c r="B75" s="62" t="s">
        <v>345</v>
      </c>
      <c r="C75" s="58" t="s">
        <v>252</v>
      </c>
      <c r="D75" s="59">
        <v>33639.27</v>
      </c>
    </row>
    <row r="76" spans="1:4" ht="28.5" customHeight="1">
      <c r="A76" s="7" t="s">
        <v>367</v>
      </c>
      <c r="B76" s="61" t="s">
        <v>347</v>
      </c>
      <c r="C76" s="58" t="s">
        <v>252</v>
      </c>
      <c r="D76" s="59">
        <v>0</v>
      </c>
    </row>
    <row r="77" spans="1:4" ht="15" customHeight="1">
      <c r="A77" s="60" t="s">
        <v>368</v>
      </c>
      <c r="B77" s="60"/>
      <c r="C77" s="60"/>
      <c r="D77" s="60"/>
    </row>
    <row r="78" spans="1:4" ht="15">
      <c r="A78" s="7" t="s">
        <v>369</v>
      </c>
      <c r="B78" s="61" t="s">
        <v>319</v>
      </c>
      <c r="C78" s="58" t="s">
        <v>39</v>
      </c>
      <c r="D78" s="59">
        <v>0</v>
      </c>
    </row>
    <row r="79" spans="1:4" ht="15">
      <c r="A79" s="7" t="s">
        <v>370</v>
      </c>
      <c r="B79" s="61" t="s">
        <v>320</v>
      </c>
      <c r="C79" s="58" t="s">
        <v>39</v>
      </c>
      <c r="D79" s="59">
        <v>0</v>
      </c>
    </row>
    <row r="80" spans="1:4" ht="30">
      <c r="A80" s="7" t="s">
        <v>371</v>
      </c>
      <c r="B80" s="61" t="s">
        <v>321</v>
      </c>
      <c r="C80" s="58" t="s">
        <v>39</v>
      </c>
      <c r="D80" s="59">
        <v>0</v>
      </c>
    </row>
    <row r="81" spans="1:4" ht="15">
      <c r="A81" s="7" t="s">
        <v>372</v>
      </c>
      <c r="B81" s="61" t="s">
        <v>322</v>
      </c>
      <c r="C81" s="58" t="s">
        <v>252</v>
      </c>
      <c r="D81" s="59">
        <v>0</v>
      </c>
    </row>
    <row r="82" spans="1:4" ht="15" customHeight="1">
      <c r="A82" s="60" t="s">
        <v>373</v>
      </c>
      <c r="B82" s="60"/>
      <c r="C82" s="60"/>
      <c r="D82" s="60"/>
    </row>
    <row r="83" spans="1:4" ht="15">
      <c r="A83" s="7" t="s">
        <v>374</v>
      </c>
      <c r="B83" s="61" t="s">
        <v>375</v>
      </c>
      <c r="C83" s="58" t="s">
        <v>39</v>
      </c>
      <c r="D83" s="59">
        <v>10</v>
      </c>
    </row>
    <row r="84" spans="1:4" ht="15">
      <c r="A84" s="7" t="s">
        <v>376</v>
      </c>
      <c r="B84" s="61" t="s">
        <v>377</v>
      </c>
      <c r="C84" s="58" t="s">
        <v>39</v>
      </c>
      <c r="D84" s="59">
        <v>0</v>
      </c>
    </row>
    <row r="85" spans="1:4" ht="28.5" customHeight="1">
      <c r="A85" s="7" t="s">
        <v>378</v>
      </c>
      <c r="B85" s="61" t="s">
        <v>379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