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<sst xmlns="http://schemas.openxmlformats.org/spreadsheetml/2006/main" count="776" uniqueCount="382">
  <si>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</si>
  <si>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</si>
  <si>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</si>
  <si>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</si>
  <si>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</si>
  <si>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</si>
  <si>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</si>
  <si>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</si>
  <si>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</si>
  <si>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</si>
  <si>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</si>
  <si>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</si>
  <si>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01.10.2006,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</si>
  <si>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</si>
  <si>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</si>
  <si>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</si>
  <si>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</si>
  <si>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</si>
  <si>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</si>
  <si>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</si>
  <si>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</si>
  <si>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</si>
  <si>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</si>
  <si>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</si>
  <si>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</si>
  <si>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16а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</si>
  <si>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</si>
  <si>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</si>
  <si>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</si>
  <si>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</si>
  <si>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</si>
  <si>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</si>
  <si>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</si>
  <si>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</si>
  <si>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</si>
  <si>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</si>
  <si>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</si>
  <si>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</si>
  <si>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</si>
  <si>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</si>
  <si>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</si>
  <si>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</si>
  <si>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</si>
  <si>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</si>
  <si>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</si>
  <si>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</si>
  <si>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</si>
  <si>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</si>
  <si>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</si>
  <si>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</si>
  <si>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</si>
  <si>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</si>
  <si>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</si>
  <si>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</si>
  <si>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</si>
  <si>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</si>
  <si>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</si>
  <si>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</si>
  <si>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</si>
  <si>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</si>
  <si>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</si>
  <si>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</si>
  <si>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</si>
  <si>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</si>
  <si>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</si>
  <si>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</si>
  <si>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</si>
  <si>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</si>
  <si>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</si>
  <si>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</si>
  <si>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</si>
  <si>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</si>
  <si>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</si>
  <si>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</si>
  <si>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</si>
  <si>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</si>
  <si>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</si>
  <si>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</si>
  <si>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</si>
  <si>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</si>
  <si>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</si>
  <si>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</si>
  <si>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</si>
  <si>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</si>
  <si>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</si>
  <si>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</si>
  <si>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</si>
  <si>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</si>
  <si>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</si>
  <si>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</si>
  <si>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</si>
  <si>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</si>
  <si>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</si>
  <si>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</si>
  <si>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</si>
  <si>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</si>
  <si>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</si>
  <si>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</si>
  <si>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</si>
  <si>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</si>
  <si>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</si>
  <si>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</si>
  <si>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</si>
  <si>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</si>
  <si>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</si>
  <si>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</si>
  <si>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</si>
  <si>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</si>
  <si>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</si>
  <si>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</si>
  <si>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</si>
  <si>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</si>
  <si>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</si>
  <si>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</si>
  <si>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</si>
  <si>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</si>
  <si>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</si>
  <si>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</si>
  <si>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</si>
  <si>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</si>
  <si>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</si>
  <si>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</si>
  <si>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</si>
  <si>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</si>
  <si>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</si>
  <si>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</si>
  <si>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</si>
  <si>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</si>
  <si>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</si>
  <si>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</si>
  <si>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</si>
  <si>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</si>
  <si>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</si>
  <si>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</si>
  <si>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</si>
  <si>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</si>
  <si>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</si>
  <si>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</si>
  <si>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</si>
  <si>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</si>
  <si>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</si>
  <si>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</si>
  <si>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</si>
  <si>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</si>
  <si>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</si>
  <si>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</si>
  <si>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</si>
  <si>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</si>
  <si>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</si>
  <si>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</si>
  <si>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</si>
  <si>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</si>
  <si>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</si>
  <si>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</si>
  <si>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</si>
  <si>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</si>
  <si>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</si>
  <si>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</si>
  <si>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</si>
  <si>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</si>
  <si>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</si>
  <si>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</si>
  <si>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</si>
  <si>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</si>
  <si>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</si>
  <si>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</si>
  <si>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</si>
  <si>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</si>
  <si>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</si>
  <si>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</si>
  <si>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</si>
  <si>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</si>
  <si>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</si>
  <si>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</si>
  <si>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</si>
  <si>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</si>
  <si>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</si>
  <si>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</si>
  <si>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</si>
  <si>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</si>
  <si>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</si>
  <si>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</si>
  <si>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</si>
  <si>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</si>
  <si>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</si>
  <si>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</si>
  <si>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</si>
  <si>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</si>
  <si>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</si>
  <si>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</si>
  <si>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</si>
  <si>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</si>
  <si>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</si>
  <si>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</si>
  <si>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</si>
  <si>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</si>
  <si>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</si>
  <si>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</si>
  <si>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</si>
  <si>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</si>
  <si>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</si>
  <si>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</si>
  <si>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</si>
  <si>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</si>
  <si>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</si>
  <si>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</si>
  <si>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</si>
  <si>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</si>
  <si>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</si>
  <si>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</si>
  <si>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</si>
  <si>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</si>
  <si>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</si>
  <si>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</si>
  <si>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</si>
  <si>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</si>
  <si>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</si>
  <si>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</si>
  <si>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ИНН 5053006284</t>
  </si>
  <si>
    <t xml:space="preserve">23.01.2014г.№ 11-УО 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</si>
  <si>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</si>
  <si>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</si>
  <si>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</si>
  <si>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</si>
  <si>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 xml:space="preserve">23.01.2014г. № 11-УО 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</si>
  <si>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</si>
  <si>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</si>
  <si>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</si>
  <si>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03.04.2012г. № 13-УО
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</si>
  <si>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</si>
  <si>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</si>
  <si>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</si>
  <si>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</si>
  <si>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</si>
  <si>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</si>
  <si>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</si>
  <si>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</si>
  <si>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</si>
  <si>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</si>
  <si>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</si>
  <si>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</si>
  <si>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</si>
  <si>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</si>
  <si>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</si>
  <si>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</si>
  <si>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</si>
  <si>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</si>
  <si>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</si>
  <si>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</si>
  <si>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</si>
  <si>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</si>
  <si>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</si>
  <si>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</si>
  <si>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</si>
  <si>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</si>
  <si>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</si>
  <si>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</si>
  <si>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</si>
  <si>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</si>
  <si>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</si>
  <si>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</si>
  <si>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21.11.2006г., № 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</si>
  <si>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</si>
  <si>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</si>
  <si>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</si>
  <si>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</si>
  <si>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</si>
  <si>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</si>
  <si>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</si>
  <si>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</si>
  <si>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</si>
  <si>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</si>
  <si>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</si>
  <si>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</si>
  <si>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</si>
  <si>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</si>
  <si>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</si>
  <si>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</si>
  <si>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</si>
  <si>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</si>
  <si>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</si>
  <si>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</si>
  <si>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</si>
  <si>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</si>
  <si>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</si>
  <si>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</si>
  <si>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</si>
  <si>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</si>
  <si>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</si>
  <si>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</si>
  <si>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</si>
  <si>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</si>
  <si>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</si>
  <si>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</si>
  <si>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</si>
  <si>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</si>
  <si>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</si>
  <si>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</si>
  <si>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</si>
  <si>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</si>
  <si>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</si>
  <si>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</si>
  <si>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</si>
  <si>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</si>
  <si>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</si>
  <si>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</si>
  <si>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</si>
  <si>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</si>
  <si>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</si>
  <si>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</si>
  <si>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</si>
  <si>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</si>
  <si>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</si>
  <si>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</si>
  <si>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</si>
  <si>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кровли-обделки вентканалов, устройство конька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</si>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</sst>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6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6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314.7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289.3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18.75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8.7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4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4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12" sqref="E12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5.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90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6.2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3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9.25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6.2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93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140625" style="2" customWidth="1"/>
    <col min="4" max="4" width="12.8515625" style="2" customWidth="1"/>
    <col min="5" max="5" width="5.140625" style="28" customWidth="1"/>
    <col min="6" max="6" width="11.7109375" style="2" customWidth="1"/>
    <col min="7" max="7" width="19.28125" style="2" customWidth="1"/>
    <col min="8" max="8" width="11.00390625" style="3" customWidth="1"/>
    <col min="9" max="9" width="11.8515625" style="28" customWidth="1"/>
    <col min="10" max="10" width="8.421875" style="3" customWidth="1"/>
    <col min="11" max="11" width="12.0039062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s="43" customFormat="1" ht="131.2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3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4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3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5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6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6" t="s">
        <v>236</v>
      </c>
      <c r="B1" s="46"/>
      <c r="C1" s="46"/>
      <c r="D1" s="4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21.75" customHeight="1">
      <c r="A4" s="47" t="s">
        <v>86</v>
      </c>
      <c r="B4" s="24" t="s">
        <v>6</v>
      </c>
      <c r="C4" s="26" t="s">
        <v>7</v>
      </c>
      <c r="D4" s="26" t="s">
        <v>8</v>
      </c>
    </row>
    <row r="5" spans="1:4" s="48" customFormat="1" ht="19.5" customHeight="1">
      <c r="A5" s="47" t="s">
        <v>88</v>
      </c>
      <c r="B5" s="27" t="s">
        <v>237</v>
      </c>
      <c r="C5" s="25" t="s">
        <v>7</v>
      </c>
      <c r="D5" s="26" t="s">
        <v>7</v>
      </c>
    </row>
    <row r="6" spans="1:4" s="48" customFormat="1" ht="19.5" customHeight="1">
      <c r="A6" s="47" t="s">
        <v>92</v>
      </c>
      <c r="B6" s="27" t="s">
        <v>238</v>
      </c>
      <c r="C6" s="25" t="s">
        <v>7</v>
      </c>
      <c r="D6" s="26" t="s">
        <v>7</v>
      </c>
    </row>
    <row r="7" spans="1:4" s="48" customFormat="1" ht="47.25">
      <c r="A7" s="47" t="s">
        <v>95</v>
      </c>
      <c r="B7" s="27" t="s">
        <v>239</v>
      </c>
      <c r="C7" s="25" t="s">
        <v>54</v>
      </c>
      <c r="D7" s="26" t="s">
        <v>7</v>
      </c>
    </row>
    <row r="8" spans="1:4" s="48" customFormat="1" ht="51" customHeight="1">
      <c r="A8" s="24" t="s">
        <v>240</v>
      </c>
      <c r="B8" s="24"/>
      <c r="C8" s="24"/>
      <c r="D8" s="24"/>
    </row>
    <row r="9" spans="1:4" s="48" customFormat="1" ht="19.5" customHeight="1">
      <c r="A9" s="47" t="s">
        <v>241</v>
      </c>
      <c r="B9" s="27" t="s">
        <v>242</v>
      </c>
      <c r="C9" s="25" t="s">
        <v>7</v>
      </c>
      <c r="D9" s="26" t="s">
        <v>7</v>
      </c>
    </row>
    <row r="10" spans="1:4" s="48" customFormat="1" ht="19.5" customHeight="1">
      <c r="A10" s="47" t="s">
        <v>243</v>
      </c>
      <c r="B10" s="27" t="s">
        <v>244</v>
      </c>
      <c r="C10" s="25" t="s">
        <v>7</v>
      </c>
      <c r="D10" s="26" t="s">
        <v>7</v>
      </c>
    </row>
    <row r="11" spans="1:4" s="48" customFormat="1" ht="21" customHeight="1">
      <c r="A11" s="47" t="s">
        <v>245</v>
      </c>
      <c r="B11" s="27" t="s">
        <v>246</v>
      </c>
      <c r="C11" s="25" t="s">
        <v>7</v>
      </c>
      <c r="D11" s="26" t="s">
        <v>7</v>
      </c>
    </row>
    <row r="12" spans="1:4" s="48" customFormat="1" ht="19.5" customHeight="1">
      <c r="A12" s="47" t="s">
        <v>247</v>
      </c>
      <c r="B12" s="27" t="s">
        <v>248</v>
      </c>
      <c r="C12" s="25" t="s">
        <v>7</v>
      </c>
      <c r="D12" s="26" t="s">
        <v>7</v>
      </c>
    </row>
    <row r="13" spans="1:4" s="48" customFormat="1" ht="19.5" customHeight="1">
      <c r="A13" s="47" t="s">
        <v>249</v>
      </c>
      <c r="B13" s="27" t="s">
        <v>250</v>
      </c>
      <c r="C13" s="25" t="s">
        <v>251</v>
      </c>
      <c r="D13" s="26" t="s">
        <v>7</v>
      </c>
    </row>
    <row r="14" spans="1:4" s="48" customFormat="1" ht="63.75" customHeight="1">
      <c r="A14" s="47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9" t="s">
        <v>254</v>
      </c>
      <c r="B1" s="49"/>
      <c r="C1" s="49"/>
      <c r="D1" s="49"/>
    </row>
    <row r="2" spans="1:4" ht="15.75">
      <c r="A2"/>
      <c r="B2"/>
      <c r="C2"/>
      <c r="D2"/>
    </row>
    <row r="3" spans="1:4" ht="30" customHeight="1">
      <c r="A3" s="50" t="s">
        <v>1</v>
      </c>
      <c r="B3" s="50" t="s">
        <v>2</v>
      </c>
      <c r="C3" s="50" t="s">
        <v>3</v>
      </c>
      <c r="D3" s="50" t="s">
        <v>4</v>
      </c>
    </row>
    <row r="4" spans="1:4" ht="20.25" customHeight="1">
      <c r="A4" s="47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7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7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7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7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9" t="s">
        <v>259</v>
      </c>
      <c r="B1" s="49"/>
      <c r="C1" s="49"/>
      <c r="D1" s="4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33" customHeight="1">
      <c r="A4" s="47" t="s">
        <v>86</v>
      </c>
      <c r="B4" s="24" t="s">
        <v>6</v>
      </c>
      <c r="C4" s="25" t="s">
        <v>7</v>
      </c>
      <c r="D4" s="51">
        <v>42040</v>
      </c>
    </row>
    <row r="5" spans="1:4" ht="51" customHeight="1">
      <c r="A5" s="47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7" t="s">
        <v>92</v>
      </c>
      <c r="B6" s="27" t="s">
        <v>262</v>
      </c>
      <c r="C6" s="25" t="s">
        <v>7</v>
      </c>
      <c r="D6" s="13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25" sqref="A2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27.75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7107.41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v>7107.41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86165.16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76831.49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v>76831.49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76831.49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D8+D11-D15</f>
        <v>16441.08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16441.08</v>
      </c>
    </row>
    <row r="25" spans="1:4" s="9" customFormat="1" ht="27.7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4.25" customHeight="1">
      <c r="A30" s="63" t="s">
        <v>313</v>
      </c>
      <c r="B30" s="63"/>
      <c r="C30" s="63"/>
      <c r="D30" s="63"/>
    </row>
    <row r="31" spans="1:4" s="9" customFormat="1" ht="27.75" customHeight="1">
      <c r="A31" s="7" t="s">
        <v>314</v>
      </c>
      <c r="B31" s="61" t="s">
        <v>307</v>
      </c>
      <c r="C31" s="57" t="s">
        <v>7</v>
      </c>
      <c r="D31" s="64" t="s">
        <v>315</v>
      </c>
    </row>
    <row r="32" spans="1:4" s="9" customFormat="1" ht="78.75" customHeight="1">
      <c r="A32" s="7" t="s">
        <v>316</v>
      </c>
      <c r="B32" s="61" t="s">
        <v>310</v>
      </c>
      <c r="C32" s="57" t="s">
        <v>7</v>
      </c>
      <c r="D32" s="64" t="s">
        <v>317</v>
      </c>
    </row>
    <row r="33" spans="1:4" s="9" customFormat="1" ht="26.25" customHeight="1">
      <c r="A33" s="7" t="s">
        <v>318</v>
      </c>
      <c r="B33" s="61" t="s">
        <v>312</v>
      </c>
      <c r="C33" s="57" t="s">
        <v>7</v>
      </c>
      <c r="D33" s="64" t="s">
        <v>319</v>
      </c>
    </row>
    <row r="34" spans="1:4" s="9" customFormat="1" ht="16.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322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323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324</v>
      </c>
      <c r="C38" s="57" t="s">
        <v>251</v>
      </c>
      <c r="D38" s="59">
        <v>0</v>
      </c>
    </row>
    <row r="39" spans="1:4" ht="15" customHeight="1">
      <c r="A39" s="60" t="s">
        <v>325</v>
      </c>
      <c r="B39" s="60"/>
      <c r="C39" s="60"/>
      <c r="D39" s="60"/>
    </row>
    <row r="40" spans="1:4" ht="28.5" customHeight="1">
      <c r="A40" s="7" t="s">
        <v>76</v>
      </c>
      <c r="B40" s="61" t="s">
        <v>326</v>
      </c>
      <c r="C40" s="57" t="s">
        <v>251</v>
      </c>
      <c r="D40" s="59">
        <v>10961.35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f>D40</f>
        <v>10961.35</v>
      </c>
    </row>
    <row r="43" spans="1:4" ht="29.25" customHeight="1">
      <c r="A43" s="7" t="s">
        <v>83</v>
      </c>
      <c r="B43" s="61" t="s">
        <v>327</v>
      </c>
      <c r="C43" s="57" t="s">
        <v>251</v>
      </c>
      <c r="D43" s="59">
        <v>23274.31</v>
      </c>
    </row>
    <row r="44" spans="1:4" ht="15" customHeight="1">
      <c r="A44" s="7" t="s">
        <v>328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329</v>
      </c>
      <c r="B45" s="62" t="s">
        <v>278</v>
      </c>
      <c r="C45" s="57" t="s">
        <v>251</v>
      </c>
      <c r="D45" s="59">
        <f>D43</f>
        <v>23274.31</v>
      </c>
    </row>
    <row r="46" spans="1:4" ht="1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7" t="s">
        <v>335</v>
      </c>
      <c r="D49" s="59">
        <f>(2232.28+1878.58+2538.29+1878.58+1936.62+2220.58)/24.76+(2463.41+1971.97+2767.76+1971.97+2293.73+2262.48)/25.98</f>
        <v>1040.8496852307167</v>
      </c>
    </row>
    <row r="50" spans="1:4" ht="15" customHeight="1">
      <c r="A50" s="7" t="s">
        <v>336</v>
      </c>
      <c r="B50" s="61" t="s">
        <v>337</v>
      </c>
      <c r="C50" s="57" t="s">
        <v>251</v>
      </c>
      <c r="D50" s="59">
        <v>26416.25</v>
      </c>
    </row>
    <row r="51" spans="1:4" ht="15" customHeight="1">
      <c r="A51" s="7" t="s">
        <v>338</v>
      </c>
      <c r="B51" s="62" t="s">
        <v>339</v>
      </c>
      <c r="C51" s="57" t="s">
        <v>251</v>
      </c>
      <c r="D51" s="59">
        <v>23843.76</v>
      </c>
    </row>
    <row r="52" spans="1:4" ht="15" customHeight="1">
      <c r="A52" s="7" t="s">
        <v>340</v>
      </c>
      <c r="B52" s="62" t="s">
        <v>341</v>
      </c>
      <c r="C52" s="57" t="s">
        <v>251</v>
      </c>
      <c r="D52" s="59">
        <v>4862.6</v>
      </c>
    </row>
    <row r="53" spans="1:4" ht="27.75" customHeight="1">
      <c r="A53" s="7" t="s">
        <v>342</v>
      </c>
      <c r="B53" s="62" t="s">
        <v>343</v>
      </c>
      <c r="C53" s="57" t="s">
        <v>251</v>
      </c>
      <c r="D53" s="59">
        <f>D50</f>
        <v>26416.25</v>
      </c>
    </row>
    <row r="54" spans="1:4" ht="27.75" customHeight="1">
      <c r="A54" s="7" t="s">
        <v>344</v>
      </c>
      <c r="B54" s="62" t="s">
        <v>345</v>
      </c>
      <c r="C54" s="57" t="s">
        <v>251</v>
      </c>
      <c r="D54" s="59">
        <f>25822.82</f>
        <v>25822.82</v>
      </c>
    </row>
    <row r="55" spans="1:4" ht="27.75" customHeight="1">
      <c r="A55" s="7" t="s">
        <v>346</v>
      </c>
      <c r="B55" s="62" t="s">
        <v>347</v>
      </c>
      <c r="C55" s="57" t="s">
        <v>251</v>
      </c>
      <c r="D55" s="59">
        <v>7372.12</v>
      </c>
    </row>
    <row r="56" spans="1:4" ht="27.75" customHeight="1">
      <c r="A56" s="7" t="s">
        <v>348</v>
      </c>
      <c r="B56" s="61" t="s">
        <v>349</v>
      </c>
      <c r="C56" s="57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7" t="s">
        <v>335</v>
      </c>
      <c r="D59" s="59">
        <f>D49</f>
        <v>1040.8496852307167</v>
      </c>
    </row>
    <row r="60" spans="1:4" ht="15">
      <c r="A60" s="7" t="s">
        <v>353</v>
      </c>
      <c r="B60" s="61" t="s">
        <v>337</v>
      </c>
      <c r="C60" s="57" t="s">
        <v>251</v>
      </c>
      <c r="D60" s="59">
        <v>14343.04</v>
      </c>
    </row>
    <row r="61" spans="1:4" ht="15">
      <c r="A61" s="7" t="s">
        <v>354</v>
      </c>
      <c r="B61" s="62" t="s">
        <v>339</v>
      </c>
      <c r="C61" s="57" t="s">
        <v>251</v>
      </c>
      <c r="D61" s="59">
        <v>12946.27</v>
      </c>
    </row>
    <row r="62" spans="1:4" ht="15">
      <c r="A62" s="7" t="s">
        <v>355</v>
      </c>
      <c r="B62" s="62" t="s">
        <v>341</v>
      </c>
      <c r="C62" s="57" t="s">
        <v>251</v>
      </c>
      <c r="D62" s="59">
        <v>2640.21</v>
      </c>
    </row>
    <row r="63" spans="1:4" ht="28.5" customHeight="1">
      <c r="A63" s="7" t="s">
        <v>356</v>
      </c>
      <c r="B63" s="62" t="s">
        <v>343</v>
      </c>
      <c r="C63" s="57" t="s">
        <v>251</v>
      </c>
      <c r="D63" s="59">
        <f>D60</f>
        <v>14343.04</v>
      </c>
    </row>
    <row r="64" spans="1:4" ht="28.5" customHeight="1">
      <c r="A64" s="7" t="s">
        <v>357</v>
      </c>
      <c r="B64" s="62" t="s">
        <v>345</v>
      </c>
      <c r="C64" s="57" t="s">
        <v>251</v>
      </c>
      <c r="D64" s="59">
        <v>14020.83</v>
      </c>
    </row>
    <row r="65" spans="1:4" ht="28.5" customHeight="1">
      <c r="A65" s="7" t="s">
        <v>358</v>
      </c>
      <c r="B65" s="62" t="s">
        <v>347</v>
      </c>
      <c r="C65" s="57" t="s">
        <v>251</v>
      </c>
      <c r="D65" s="59">
        <v>4002.78</v>
      </c>
    </row>
    <row r="66" spans="1:4" ht="28.5" customHeight="1">
      <c r="A66" s="7" t="s">
        <v>359</v>
      </c>
      <c r="B66" s="61" t="s">
        <v>349</v>
      </c>
      <c r="C66" s="57" t="s">
        <v>251</v>
      </c>
      <c r="D66" s="59">
        <v>0</v>
      </c>
    </row>
    <row r="67" spans="1:4" ht="14.25" customHeight="1">
      <c r="A67" s="7" t="s">
        <v>360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7" t="s">
        <v>335</v>
      </c>
      <c r="D69" s="59">
        <f>6986.61*6/1544.97+7293.25*6/1612.71</f>
        <v>54.2671335437003</v>
      </c>
    </row>
    <row r="70" spans="1:4" ht="15">
      <c r="A70" s="7" t="s">
        <v>363</v>
      </c>
      <c r="B70" s="61" t="s">
        <v>337</v>
      </c>
      <c r="C70" s="57" t="s">
        <v>251</v>
      </c>
      <c r="D70" s="59">
        <v>85679.22</v>
      </c>
    </row>
    <row r="71" spans="1:4" ht="15">
      <c r="A71" s="7" t="s">
        <v>364</v>
      </c>
      <c r="B71" s="62" t="s">
        <v>339</v>
      </c>
      <c r="C71" s="57" t="s">
        <v>251</v>
      </c>
      <c r="D71" s="59">
        <v>77335.52</v>
      </c>
    </row>
    <row r="72" spans="1:4" ht="15">
      <c r="A72" s="7" t="s">
        <v>365</v>
      </c>
      <c r="B72" s="62" t="s">
        <v>341</v>
      </c>
      <c r="C72" s="57" t="s">
        <v>251</v>
      </c>
      <c r="D72" s="59">
        <v>15771.5</v>
      </c>
    </row>
    <row r="73" spans="1:4" ht="28.5" customHeight="1">
      <c r="A73" s="7" t="s">
        <v>366</v>
      </c>
      <c r="B73" s="62" t="s">
        <v>343</v>
      </c>
      <c r="C73" s="57" t="s">
        <v>251</v>
      </c>
      <c r="D73" s="59">
        <f>D70</f>
        <v>85679.22</v>
      </c>
    </row>
    <row r="74" spans="1:4" ht="28.5" customHeight="1">
      <c r="A74" s="7" t="s">
        <v>367</v>
      </c>
      <c r="B74" s="62" t="s">
        <v>345</v>
      </c>
      <c r="C74" s="57" t="s">
        <v>251</v>
      </c>
      <c r="D74" s="59">
        <v>89863.08</v>
      </c>
    </row>
    <row r="75" spans="1:4" ht="28.5" customHeight="1">
      <c r="A75" s="7" t="s">
        <v>368</v>
      </c>
      <c r="B75" s="62" t="s">
        <v>347</v>
      </c>
      <c r="C75" s="57" t="s">
        <v>251</v>
      </c>
      <c r="D75" s="59">
        <v>21829.45</v>
      </c>
    </row>
    <row r="76" spans="1:4" ht="28.5" customHeight="1">
      <c r="A76" s="7" t="s">
        <v>369</v>
      </c>
      <c r="B76" s="61" t="s">
        <v>349</v>
      </c>
      <c r="C76" s="57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7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7" t="s">
        <v>38</v>
      </c>
      <c r="D79" s="59">
        <v>0</v>
      </c>
    </row>
    <row r="80" spans="1:4" ht="28.5" customHeight="1">
      <c r="A80" s="7" t="s">
        <v>373</v>
      </c>
      <c r="B80" s="61" t="s">
        <v>323</v>
      </c>
      <c r="C80" s="57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7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7" t="s">
        <v>38</v>
      </c>
      <c r="D83" s="59">
        <v>4</v>
      </c>
    </row>
    <row r="84" spans="1:4" ht="15">
      <c r="A84" s="7" t="s">
        <v>378</v>
      </c>
      <c r="B84" s="61" t="s">
        <v>379</v>
      </c>
      <c r="C84" s="57" t="s">
        <v>38</v>
      </c>
      <c r="D84" s="59">
        <v>0</v>
      </c>
    </row>
    <row r="85" spans="1:4" ht="27.75" customHeight="1">
      <c r="A85" s="7" t="s">
        <v>380</v>
      </c>
      <c r="B85" s="61" t="s">
        <v>381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2015-03-16T02:27:32Z</cp:lastPrinted>
  <dcterms:created xsi:type="dcterms:W3CDTF">2006-09-15T20:00:00Z</dcterms:created>
  <dcterms:modified xsi:type="dcterms:W3CDTF">2015-04-27T10:54:58Z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